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" l="1"/>
  <c r="B26" i="4" s="1"/>
  <c r="E35" i="4"/>
  <c r="E46" i="4" s="1"/>
  <c r="E5" i="4"/>
  <c r="E14" i="4" s="1"/>
  <c r="E26" i="4" s="1"/>
  <c r="B13" i="4"/>
  <c r="B28" i="4" l="1"/>
  <c r="E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<sst xmlns="http://schemas.openxmlformats.org/spreadsheetml/2006/main" count="62" uniqueCount="61">
  <si>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</si>
  <si>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</si>
  <si>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</si>
  <si>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</si>
  <si>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</si>
  <si>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</si>
  <si>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</si>
  <si>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</si>
  <si>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</si>
  <si>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</si>
  <si>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</si>
  <si>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</si>
  <si>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</si>
  <si>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</si>
  <si>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</si>
  <si>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</si>
  <si>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</si>
  <si>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</si>
  <si>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</si>
  <si>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</si>
  <si>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</si>
  <si>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</si>
  <si>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</si>
  <si>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</si>
  <si>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</si>
  <si>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</si>
  <si>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</si>
  <si>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</si>
  <si>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</si>
  <si>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</si>
  <si>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</si>
  <si>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</si>
  <si>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</si>
  <si>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</si>
  <si>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</si>
  <si>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</si>
  <si>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</si>
  <si>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</si>
  <si>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</si>
  <si>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</si>
  <si>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</si>
  <si>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</si>
  <si>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</si>
  <si>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</si>
  <si>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</si>
  <si>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</si>
  <si>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</si>
  <si>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</si>
  <si>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</si>
  <si>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</si>
  <si>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</si>
  <si>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</si>
  <si>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</si>
  <si>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</si>
  <si>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</si>
  <si>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</si>
  <si>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</si>
  <si>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</si>
  <si>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</si>
  <si>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</si>
  <si>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León,Gto
Estado de Situación Financiera
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</si>
</sst>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56</xdr:row>
      <xdr:rowOff>142874</xdr:rowOff>
    </xdr:from>
    <xdr:to>
      <xdr:col>4</xdr:col>
      <xdr:colOff>742950</xdr:colOff>
      <xdr:row>62</xdr:row>
      <xdr:rowOff>38211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020174"/>
          <a:ext cx="9439275" cy="75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topLeftCell="A43" zoomScaleNormal="100" zoomScaleSheetLayoutView="100" workbookViewId="0">
      <selection activeCell="D65" sqref="D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0</v>
      </c>
      <c r="C5" s="11">
        <v>0</v>
      </c>
      <c r="D5" s="10" t="s">
        <v>6</v>
      </c>
      <c r="E5" s="11">
        <f>863517.83+180283</f>
        <v>1043800.83</v>
      </c>
      <c r="F5" s="12">
        <v>0</v>
      </c>
    </row>
    <row r="6" spans="1:6" x14ac:dyDescent="0.2">
      <c r="A6" s="10" t="s">
        <v>7</v>
      </c>
      <c r="B6" s="11">
        <v>1069992.8500000001</v>
      </c>
      <c r="C6" s="11">
        <v>0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3136</v>
      </c>
      <c r="F12" s="12">
        <v>0</v>
      </c>
    </row>
    <row r="13" spans="1:6" x14ac:dyDescent="0.2">
      <c r="A13" s="9" t="s">
        <v>20</v>
      </c>
      <c r="B13" s="14">
        <f>+B6</f>
        <v>1069992.8500000001</v>
      </c>
      <c r="C13" s="14">
        <v>0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+E5+E12</f>
        <v>1046936.83</v>
      </c>
      <c r="F14" s="19"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f>460525.58+111196-0.22</f>
        <v>571721.3600000001</v>
      </c>
      <c r="C19" s="11">
        <v>0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255200</v>
      </c>
      <c r="C20" s="11">
        <v>0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+B19+B20</f>
        <v>826921.3600000001</v>
      </c>
      <c r="C26" s="14">
        <v>0</v>
      </c>
      <c r="D26" s="21" t="s">
        <v>41</v>
      </c>
      <c r="E26" s="14">
        <f>+E14</f>
        <v>1046936.83</v>
      </c>
      <c r="F26" s="19">
        <v>0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1896914.2100000002</v>
      </c>
      <c r="C28" s="14">
        <v>0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0</v>
      </c>
      <c r="F30" s="19">
        <v>0</v>
      </c>
    </row>
    <row r="31" spans="1:6" x14ac:dyDescent="0.2">
      <c r="A31" s="22"/>
      <c r="B31" s="23"/>
      <c r="C31" s="16"/>
      <c r="D31" s="10" t="s">
        <v>45</v>
      </c>
      <c r="E31" s="11">
        <v>0</v>
      </c>
      <c r="F31" s="12">
        <v>0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+E36</f>
        <v>849977.38000000082</v>
      </c>
      <c r="F35" s="19">
        <v>0</v>
      </c>
    </row>
    <row r="36" spans="1:6" x14ac:dyDescent="0.2">
      <c r="A36" s="22"/>
      <c r="B36" s="23"/>
      <c r="C36" s="16"/>
      <c r="D36" s="10" t="s">
        <v>49</v>
      </c>
      <c r="E36" s="11">
        <v>849977.38000000082</v>
      </c>
      <c r="F36" s="12">
        <v>0</v>
      </c>
    </row>
    <row r="37" spans="1:6" x14ac:dyDescent="0.2">
      <c r="A37" s="22"/>
      <c r="B37" s="23"/>
      <c r="C37" s="16"/>
      <c r="D37" s="10" t="s">
        <v>50</v>
      </c>
      <c r="E37" s="11">
        <v>0</v>
      </c>
      <c r="F37" s="12">
        <v>0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+E35</f>
        <v>849977.38000000082</v>
      </c>
      <c r="F46" s="19">
        <v>0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+E35+E26</f>
        <v>1896914.2100000009</v>
      </c>
      <c r="F48" s="14">
        <v>0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9" spans="1:6" x14ac:dyDescent="0.2">
      <c r="A59" s="25"/>
      <c r="B59" s="2"/>
      <c r="C59" s="2"/>
      <c r="D59" s="2"/>
      <c r="E59" s="2"/>
      <c r="F59" s="2"/>
    </row>
    <row r="60" spans="1:6" x14ac:dyDescent="0.2">
      <c r="A60" s="25"/>
      <c r="B60" s="2"/>
      <c r="C60" s="2"/>
      <c r="D60" s="2"/>
      <c r="E60" s="2"/>
      <c r="F60" s="2"/>
    </row>
    <row r="61" spans="1:6" x14ac:dyDescent="0.2">
      <c r="A61" s="25"/>
      <c r="B61" s="2"/>
      <c r="C61" s="2"/>
      <c r="D61" s="2"/>
      <c r="E61" s="2"/>
      <c r="F61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hector hernandez miranda</cp:lastModifiedBy>
  <cp:revision/>
  <cp:lastPrinted>2025-01-21T20:01:10Z</cp:lastPrinted>
  <dcterms:created xsi:type="dcterms:W3CDTF">2012-12-11T20:26:08Z</dcterms:created>
  <dcterms:modified xsi:type="dcterms:W3CDTF">2025-01-22T02:29:16Z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